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Лаборант Людмила\Ежедневное меню\2 неделя ВТОРНИК\"/>
    </mc:Choice>
  </mc:AlternateContent>
  <bookViews>
    <workbookView xWindow="0" yWindow="0" windowWidth="23040" windowHeight="879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G4" i="1"/>
  <c r="F4" i="1"/>
  <c r="J4" i="1" l="1"/>
  <c r="I4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<sst xmlns="http://schemas.openxmlformats.org/spreadsheetml/2006/main" count="34" uniqueCount="34">
  <si>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</si>
  <si>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</si>
  <si>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</si>
  <si>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</si>
  <si>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</si>
  <si>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</si>
  <si>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</si>
  <si>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</si>
  <si>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</si>
  <si>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</si>
  <si>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</si>
  <si>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</si>
  <si>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</si>
  <si>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</si>
  <si>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</si>
  <si>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</si>
  <si>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</si>
  <si>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</si>
  <si>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</si>
  <si>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</si>
  <si>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</si>
  <si>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</si>
  <si>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</si>
  <si>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</si>
  <si>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</si>
  <si>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</si>
  <si>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</si>
  <si>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21 г. Сальска</t>
  </si>
  <si>
    <t>200</t>
  </si>
  <si>
    <t>Хлеб пшеничный йодированный</t>
  </si>
  <si>
    <t>Кофейный напиток  на молоке сгущенном</t>
  </si>
  <si>
    <t>310</t>
  </si>
  <si>
    <t>454; 332; 45;</t>
  </si>
  <si>
    <t>Котлеты мясо-картофельные по-хлыновски; Макаронные изделия отварные; Салат из квашеной капусты;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</si>
</sst>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14" xfId="0" applyBorder="1"/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tabSelected="1" topLeftCell="E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45727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4" t="s">
        <v>10</v>
      </c>
      <c r="B4" s="39" t="s">
        <v>11</v>
      </c>
      <c r="C4" s="31" t="s">
        <v>32</v>
      </c>
      <c r="D4" s="31" t="s">
        <v>33</v>
      </c>
      <c r="E4" s="38" t="s">
        <v>31</v>
      </c>
      <c r="F4" s="23">
        <f>47.81+15.76+14.18</f>
        <v>77.75</v>
      </c>
      <c r="G4" s="23">
        <f>169.46+219.5+14.64</f>
        <v>403.6</v>
      </c>
      <c r="H4" s="23">
        <f>13.06+3.32+0.76</f>
        <v>17.14</v>
      </c>
      <c r="I4" s="23">
        <f>14.42+5.4+0.14</f>
        <v>19.96</v>
      </c>
      <c r="J4" s="36">
        <f>10.34+32.8+2.6</f>
        <v>45.74</v>
      </c>
    </row>
    <row r="5" spans="1:10" x14ac:dyDescent="0.3">
      <c r="A5" s="6"/>
      <c r="B5" s="1" t="s">
        <v>12</v>
      </c>
      <c r="C5" s="2">
        <v>686</v>
      </c>
      <c r="D5" s="2" t="s">
        <v>30</v>
      </c>
      <c r="E5" s="40" t="s">
        <v>28</v>
      </c>
      <c r="F5" s="24">
        <v>8.5</v>
      </c>
      <c r="G5" s="24">
        <v>60</v>
      </c>
      <c r="H5" s="24">
        <v>0.3</v>
      </c>
      <c r="I5" s="24">
        <v>0.05</v>
      </c>
      <c r="J5" s="37">
        <v>15.2</v>
      </c>
    </row>
    <row r="6" spans="1:10" x14ac:dyDescent="0.3">
      <c r="A6" s="6"/>
      <c r="B6" s="1" t="s">
        <v>23</v>
      </c>
      <c r="C6" s="2"/>
      <c r="D6" s="32" t="s">
        <v>29</v>
      </c>
      <c r="E6" s="15">
        <v>40</v>
      </c>
      <c r="F6" s="24">
        <v>2.75</v>
      </c>
      <c r="G6" s="24">
        <v>104.5</v>
      </c>
      <c r="H6" s="24">
        <v>3.04</v>
      </c>
      <c r="I6" s="24">
        <v>0.32</v>
      </c>
      <c r="J6" s="37">
        <v>23.2</v>
      </c>
    </row>
    <row r="7" spans="1:10" ht="15" thickBot="1" x14ac:dyDescent="0.35">
      <c r="A7" s="7"/>
      <c r="B7" s="1"/>
      <c r="C7" s="2"/>
      <c r="D7" s="32"/>
      <c r="E7" s="41"/>
      <c r="F7" s="42"/>
      <c r="G7" s="42"/>
      <c r="H7" s="42"/>
      <c r="I7" s="42"/>
      <c r="J7" s="43"/>
    </row>
    <row r="8" spans="1:10" x14ac:dyDescent="0.3">
      <c r="A8" s="4" t="s">
        <v>13</v>
      </c>
      <c r="B8" s="10" t="s">
        <v>20</v>
      </c>
      <c r="C8" s="5"/>
      <c r="D8" s="31"/>
      <c r="E8" s="14"/>
      <c r="F8" s="23"/>
      <c r="G8" s="23"/>
      <c r="H8" s="23"/>
      <c r="I8" s="23"/>
      <c r="J8" s="23"/>
    </row>
    <row r="9" spans="1:10" x14ac:dyDescent="0.3">
      <c r="A9" s="6"/>
      <c r="B9" s="2"/>
      <c r="C9" s="2"/>
      <c r="D9" s="32"/>
      <c r="E9" s="15"/>
      <c r="F9" s="24"/>
      <c r="G9" s="15"/>
      <c r="H9" s="15"/>
      <c r="I9" s="15"/>
      <c r="J9" s="16"/>
    </row>
    <row r="10" spans="1:10" ht="15" thickBot="1" x14ac:dyDescent="0.35">
      <c r="A10" s="7"/>
      <c r="B10" s="8"/>
      <c r="C10" s="8"/>
      <c r="D10" s="33"/>
      <c r="E10" s="17"/>
      <c r="F10" s="25"/>
      <c r="G10" s="17"/>
      <c r="H10" s="17"/>
      <c r="I10" s="17"/>
      <c r="J10" s="18"/>
    </row>
    <row r="11" spans="1:10" x14ac:dyDescent="0.3">
      <c r="A11" s="6" t="s">
        <v>14</v>
      </c>
      <c r="B11" s="9" t="s">
        <v>15</v>
      </c>
      <c r="C11" s="3"/>
      <c r="D11" s="34"/>
      <c r="E11" s="19"/>
      <c r="F11" s="26"/>
      <c r="G11" s="19"/>
      <c r="H11" s="19"/>
      <c r="I11" s="19"/>
      <c r="J11" s="20"/>
    </row>
    <row r="12" spans="1:10" x14ac:dyDescent="0.3">
      <c r="A12" s="6"/>
      <c r="B12" s="1" t="s">
        <v>16</v>
      </c>
      <c r="C12" s="2"/>
      <c r="D12" s="32"/>
      <c r="E12" s="15"/>
      <c r="F12" s="24"/>
      <c r="G12" s="15"/>
      <c r="H12" s="15"/>
      <c r="I12" s="15"/>
      <c r="J12" s="16"/>
    </row>
    <row r="13" spans="1:10" x14ac:dyDescent="0.3">
      <c r="A13" s="6"/>
      <c r="B13" s="1" t="s">
        <v>17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3">
      <c r="A14" s="6"/>
      <c r="B14" s="1" t="s">
        <v>18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3">
      <c r="A15" s="6"/>
      <c r="B15" s="1" t="s">
        <v>19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3">
      <c r="A16" s="6"/>
      <c r="B16" s="1" t="s">
        <v>24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 t="s">
        <v>21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" thickBot="1" x14ac:dyDescent="0.35">
      <c r="A19" s="7"/>
      <c r="B19" s="8"/>
      <c r="C19" s="8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2021-08-31T13:49:35Z</cp:lastPrinted>
  <dcterms:created xsi:type="dcterms:W3CDTF">2015-06-05T18:19:34Z</dcterms:created>
  <dcterms:modified xsi:type="dcterms:W3CDTF">2025-03-12T09:55:26Z</dcterms:modified>
</cp:coreProperties>
</file>