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Лаборант Людмила\Ежедневное меню\2 неделя СРЕДА\"/>
    </mc:Choice>
  </mc:AlternateContent>
  <bookViews>
    <workbookView xWindow="0" yWindow="0" windowWidth="23040" windowHeight="8796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H4" i="1"/>
  <c r="G4" i="1"/>
  <c r="F4" i="1"/>
  <c r="I4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<sst xmlns="http://schemas.openxmlformats.org/spreadsheetml/2006/main" count="33" uniqueCount="33">
  <si>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</si>
  <si>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</si>
  <si>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</si>
  <si>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</si>
  <si>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</si>
  <si>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</si>
  <si>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</si>
  <si>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</si>
  <si>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</si>
  <si>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</si>
  <si>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</si>
  <si>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</si>
  <si>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</si>
  <si>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</si>
  <si>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</si>
  <si>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</si>
  <si>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</si>
  <si>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</si>
  <si>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</si>
  <si>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</si>
  <si>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</si>
  <si>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</si>
  <si>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</si>
  <si>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</si>
  <si>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</si>
  <si>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</si>
  <si>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СОШ № 21 г. Сальска</t>
  </si>
  <si>
    <t>Фрукты свежие (яблоки)</t>
  </si>
  <si>
    <t>270</t>
  </si>
  <si>
    <t>Каша вязкая молочная "Дружба"; Булочка "Абрикосовый аромат"</t>
  </si>
  <si>
    <t>Чай с лимоном</t>
  </si>
  <si>
    <t>219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</si>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</sst>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topLeftCell="E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26</v>
      </c>
      <c r="C1" s="48"/>
      <c r="D1" s="49"/>
      <c r="E1" t="s">
        <v>22</v>
      </c>
      <c r="F1" s="22"/>
      <c r="I1" t="s">
        <v>1</v>
      </c>
      <c r="J1" s="21">
        <v>45728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39" t="s">
        <v>11</v>
      </c>
      <c r="C4" s="5">
        <v>302</v>
      </c>
      <c r="D4" s="31" t="s">
        <v>29</v>
      </c>
      <c r="E4" s="38" t="s">
        <v>28</v>
      </c>
      <c r="F4" s="23">
        <f>26.41+30.94</f>
        <v>57.35</v>
      </c>
      <c r="G4" s="23">
        <f>238+237</f>
        <v>475</v>
      </c>
      <c r="H4" s="23">
        <f>7.26+8.6</f>
        <v>15.86</v>
      </c>
      <c r="I4" s="23">
        <f>5.88+10.4</f>
        <v>16.28</v>
      </c>
      <c r="J4" s="36">
        <f>28+30.8</f>
        <v>58.8</v>
      </c>
    </row>
    <row r="5" spans="1:10" x14ac:dyDescent="0.3">
      <c r="A5" s="6"/>
      <c r="B5" s="1" t="s">
        <v>12</v>
      </c>
      <c r="C5" s="2">
        <v>686</v>
      </c>
      <c r="D5" s="32" t="s">
        <v>30</v>
      </c>
      <c r="E5" s="40" t="s">
        <v>31</v>
      </c>
      <c r="F5" s="24">
        <v>5.5</v>
      </c>
      <c r="G5" s="24">
        <v>60</v>
      </c>
      <c r="H5" s="24">
        <v>0.3</v>
      </c>
      <c r="I5" s="24">
        <v>0.05</v>
      </c>
      <c r="J5" s="37">
        <v>5.2</v>
      </c>
    </row>
    <row r="6" spans="1:10" x14ac:dyDescent="0.3">
      <c r="A6" s="6"/>
      <c r="B6" s="1"/>
      <c r="C6" s="2">
        <v>386</v>
      </c>
      <c r="D6" s="32" t="s">
        <v>27</v>
      </c>
      <c r="E6" s="41" t="s">
        <v>32</v>
      </c>
      <c r="F6" s="42">
        <v>26.15</v>
      </c>
      <c r="G6" s="42">
        <v>65.53</v>
      </c>
      <c r="H6" s="42">
        <v>0.6</v>
      </c>
      <c r="I6" s="42">
        <v>0.6</v>
      </c>
      <c r="J6" s="43">
        <v>3.08</v>
      </c>
    </row>
    <row r="7" spans="1:10" x14ac:dyDescent="0.3">
      <c r="A7" s="6"/>
      <c r="B7" s="9"/>
      <c r="C7" s="3"/>
      <c r="D7" s="34"/>
      <c r="E7" s="40"/>
      <c r="F7" s="24"/>
      <c r="G7" s="24"/>
      <c r="H7" s="24"/>
      <c r="I7" s="24"/>
      <c r="J7" s="37"/>
    </row>
    <row r="8" spans="1:10" ht="15" thickBot="1" x14ac:dyDescent="0.35">
      <c r="A8" s="45"/>
      <c r="B8" s="9"/>
      <c r="C8" s="3"/>
      <c r="D8" s="34"/>
      <c r="E8" s="44"/>
      <c r="F8" s="25"/>
      <c r="G8" s="25"/>
      <c r="H8" s="25"/>
      <c r="I8" s="25"/>
      <c r="J8" s="46"/>
    </row>
    <row r="9" spans="1:10" x14ac:dyDescent="0.3">
      <c r="A9" s="4" t="s">
        <v>13</v>
      </c>
      <c r="B9" s="10" t="s">
        <v>20</v>
      </c>
      <c r="C9" s="5"/>
      <c r="D9" s="31"/>
      <c r="E9" s="14"/>
      <c r="F9" s="23"/>
      <c r="G9" s="23"/>
      <c r="H9" s="23"/>
      <c r="I9" s="23"/>
      <c r="J9" s="23"/>
    </row>
    <row r="10" spans="1:10" x14ac:dyDescent="0.3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 x14ac:dyDescent="0.3">
      <c r="A12" s="6" t="s">
        <v>14</v>
      </c>
      <c r="B12" s="9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3">
      <c r="A13" s="6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3">
      <c r="A14" s="6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3">
      <c r="A15" s="6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6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6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6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2021-08-31T13:49:35Z</cp:lastPrinted>
  <dcterms:created xsi:type="dcterms:W3CDTF">2015-06-05T18:19:34Z</dcterms:created>
  <dcterms:modified xsi:type="dcterms:W3CDTF">2025-03-12T09:55:57Z</dcterms:modified>
</cp:coreProperties>
</file>