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"/>
    </mc:Choice>
  </mc:AlternateContent>
  <xr:revisionPtr revIDLastSave="0" documentId="13_ncr:1_{2F2DC663-EA9B-43EC-8D02-D1D2969B26B6}" xr6:coauthVersionLast="47" xr6:coauthVersionMax="47" xr10:uidLastSave="{00000000-0000-0000-0000-000000000000}"/>
  <bookViews>
    <workbookView xWindow="2205" yWindow="2205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J4" i="1"/>
  <c r="I4" i="1"/>
  <c r="H4" i="1"/>
  <c r="G6" i="1"/>
  <c r="G4" i="1"/>
  <c r="F6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<sst xmlns="http://schemas.openxmlformats.org/spreadsheetml/2006/main" count="32" uniqueCount="31">
  <si>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</si>
  <si>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</si>
  <si>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</si>
  <si>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</si>
  <si>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</si>
  <si>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</si>
  <si>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</si>
  <si>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</si>
  <si>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</si>
  <si>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</si>
  <si>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</si>
  <si>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</si>
  <si>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</si>
  <si>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</si>
  <si>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</si>
  <si>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</si>
  <si>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</si>
  <si>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</si>
  <si>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</si>
  <si>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</si>
  <si>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</si>
  <si>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</si>
  <si>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</si>
  <si>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</si>
  <si>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</si>
  <si>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</si>
  <si>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</si>
  <si>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</si>
  <si>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Плов из птицы, винегрет</t>
  </si>
  <si>
    <t>Чай с сахаром</t>
  </si>
  <si>
    <t>Хлеб пшеничный йодированный,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</si>
</sst>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492.29</v>
      </c>
      <c r="D4" s="33" t="s">
        <v>28</v>
      </c>
      <c r="E4" s="15">
        <v>260</v>
      </c>
      <c r="F4" s="25">
        <f>55.93+18.41</f>
        <v>74.34</v>
      </c>
      <c r="G4" s="15">
        <f>268.61+67.47</f>
        <v>336.08000000000004</v>
      </c>
      <c r="H4" s="15">
        <f>13.68+0.78</f>
        <v>14.459999999999999</v>
      </c>
      <c r="I4" s="15">
        <f>12.64+3.57</f>
        <v>16.21</v>
      </c>
      <c r="J4" s="16">
        <f>31.34+12.03</f>
        <v>43.37</v>
      </c>
    </row>
    <row r="5" spans="1:10" x14ac:dyDescent="0.25">
      <c r="A5" s="7"/>
      <c r="B5" s="1" t="s">
        <v>12</v>
      </c>
      <c r="C5" s="2">
        <v>883</v>
      </c>
      <c r="D5" s="34" t="s">
        <v>29</v>
      </c>
      <c r="E5" s="17">
        <v>200</v>
      </c>
      <c r="F5" s="26">
        <v>3.6</v>
      </c>
      <c r="G5" s="17">
        <v>43.9</v>
      </c>
      <c r="H5" s="17">
        <v>0.19</v>
      </c>
      <c r="I5" s="17">
        <v>0.04</v>
      </c>
      <c r="J5" s="18">
        <v>8.98</v>
      </c>
    </row>
    <row r="6" spans="1:10" ht="30" x14ac:dyDescent="0.25">
      <c r="A6" s="7"/>
      <c r="B6" s="1" t="s">
        <v>22</v>
      </c>
      <c r="C6" s="2"/>
      <c r="D6" s="34" t="s">
        <v>30</v>
      </c>
      <c r="E6" s="17">
        <v>70</v>
      </c>
      <c r="F6" s="26">
        <f>3.36+18.7</f>
        <v>22.06</v>
      </c>
      <c r="G6" s="17">
        <f>93.76+105</f>
        <v>198.76</v>
      </c>
      <c r="H6" s="17">
        <f>3.04+1.54</f>
        <v>4.58</v>
      </c>
      <c r="I6" s="17">
        <f>0.32+3.18</f>
        <v>3.5</v>
      </c>
      <c r="J6" s="18">
        <f>19.68+11.51</f>
        <v>31.189999999999998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2026-10-06T10:44:25Z</dcterms:modified>
</cp:coreProperties>
</file>