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Grigoriy\Desktop\"/>
    </mc:Choice>
  </mc:AlternateContent>
  <xr:revisionPtr revIDLastSave="0" documentId="13_ncr:1_{E199752B-B36E-40CF-A22E-9E11480BB838}" xr6:coauthVersionLast="47" xr6:coauthVersionMax="47" xr10:uidLastSave="{00000000-0000-0000-0000-000000000000}"/>
  <bookViews>
    <workbookView xWindow="1860" yWindow="1860" windowWidth="14190" windowHeight="963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4" i="1" l="1"/>
  <c r="F6" i="1"/>
  <c r="G4" i="1"/>
  <c r="G6" i="1"/>
  <c r="H4" i="1"/>
  <c r="I4" i="1"/>
  <c r="J4" i="1"/>
  <c r="H6" i="1"/>
  <c r="I6" i="1"/>
  <c r="J6" i="1"/>
</calcChain>
</file>

<file path=xl/sharedStrings.xml><?xml version="1.0" encoding="utf-8"?>
<sst xmlns="http://schemas.openxmlformats.org/spreadsheetml/2006/main" count="32" uniqueCount="31">
  <si>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</si>
  <si>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</si>
  <si>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</si>
  <si>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</si>
  <si>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</si>
  <si>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</si>
  <si>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</si>
  <si>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</si>
  <si>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</si>
  <si>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</si>
  <si>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</si>
  <si>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</si>
  <si>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</si>
  <si>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</si>
  <si>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</si>
  <si>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</si>
  <si>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</si>
  <si>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</si>
  <si>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</si>
  <si>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</si>
  <si>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</si>
  <si>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</si>
  <si>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</si>
  <si>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</si>
  <si>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</si>
  <si>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</si>
  <si>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</si>
  <si>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 21 г. Сальска</t>
  </si>
  <si>
    <t>Чай фруктовый</t>
  </si>
  <si>
    <t>Хлеб пшеничный йодированный, Кондитерское изделие</t>
  </si>
  <si>
    <t>Паста "Альфредо", Салат из белокочанной капусты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</si>
</sst>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21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455.43</v>
      </c>
      <c r="D4" s="33" t="s">
        <v>30</v>
      </c>
      <c r="E4" s="15">
        <v>270</v>
      </c>
      <c r="F4" s="25">
        <f>56.68+11.28</f>
        <v>67.959999999999994</v>
      </c>
      <c r="G4" s="15">
        <f>263.85+61.68</f>
        <v>325.53000000000003</v>
      </c>
      <c r="H4" s="15">
        <f>11.88+1.5</f>
        <v>13.38</v>
      </c>
      <c r="I4" s="15">
        <f>9.66+3.9</f>
        <v>13.56</v>
      </c>
      <c r="J4" s="16">
        <f>24.31+14.76</f>
        <v>39.07</v>
      </c>
    </row>
    <row r="5" spans="1:10" x14ac:dyDescent="0.25">
      <c r="A5" s="7"/>
      <c r="B5" s="1" t="s">
        <v>12</v>
      </c>
      <c r="C5" s="2">
        <v>885</v>
      </c>
      <c r="D5" s="34" t="s">
        <v>28</v>
      </c>
      <c r="E5" s="17">
        <v>200</v>
      </c>
      <c r="F5" s="26">
        <v>6.97</v>
      </c>
      <c r="G5" s="17">
        <v>68.650000000000006</v>
      </c>
      <c r="H5" s="17">
        <v>0.31</v>
      </c>
      <c r="I5" s="17">
        <v>0.1</v>
      </c>
      <c r="J5" s="18">
        <v>5.82</v>
      </c>
    </row>
    <row r="6" spans="1:10" ht="30" x14ac:dyDescent="0.25">
      <c r="A6" s="7"/>
      <c r="B6" s="1" t="s">
        <v>22</v>
      </c>
      <c r="C6" s="2"/>
      <c r="D6" s="34" t="s">
        <v>29</v>
      </c>
      <c r="E6" s="17">
        <v>70</v>
      </c>
      <c r="F6" s="26">
        <f>3.36+21.71</f>
        <v>25.07</v>
      </c>
      <c r="G6" s="17">
        <f>93.76+105</f>
        <v>198.76</v>
      </c>
      <c r="H6" s="17">
        <f>3.04+2.52</f>
        <v>5.5600000000000005</v>
      </c>
      <c r="I6" s="17">
        <f>0.32+5.74</f>
        <v>6.0600000000000005</v>
      </c>
      <c r="J6" s="18">
        <f>19.68+18.51</f>
        <v>38.19</v>
      </c>
    </row>
    <row r="7" spans="1:10" x14ac:dyDescent="0.25">
      <c r="A7" s="7"/>
      <c r="B7" s="2" t="s">
        <v>19</v>
      </c>
      <c r="C7" s="38"/>
      <c r="D7" s="38"/>
      <c r="E7" s="38"/>
      <c r="F7" s="38"/>
      <c r="G7" s="38"/>
      <c r="H7" s="38"/>
      <c r="I7" s="38"/>
      <c r="J7" s="3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Grigoriy</cp:lastModifiedBy>
  <cp:lastPrinted>2021-05-18T10:32:40Z</cp:lastPrinted>
  <dcterms:created xsi:type="dcterms:W3CDTF">2015-06-05T18:19:34Z</dcterms:created>
  <dcterms:modified xsi:type="dcterms:W3CDTF">2026-10-06T10:44:52Z</dcterms:modified>
</cp:coreProperties>
</file>